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<sst xmlns="http://schemas.openxmlformats.org/spreadsheetml/2006/main" count="50" uniqueCount="50">
  <si>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r>
      <rPr>
        <sz val="14"/>
        <rFont val="Bitstream Vera Sans"/>
        <family val="0"/>
      </rPr>
      <t>AccessGrid Node costing Sheet</t>
    </r>
  </si>
  <si>
    <t>AG on a Cart</t>
  </si>
  <si>
    <t>Item</t>
  </si>
  <si>
    <t>Price</t>
  </si>
  <si>
    <t>Qty</t>
  </si>
  <si>
    <t>Total</t>
  </si>
  <si>
    <t>Where?</t>
  </si>
  <si>
    <t>Base PC</t>
  </si>
  <si>
    <r>
      <rPr>
        <sz val="10"/>
        <rFont val="Bitstream Vera Sans"/>
        <family val="0"/>
      </rPr>
      <t>Dell PC (Optiplex GX280 MiniTower P4 3Ghz, 1GB RAM, 40GB HD, DVD writer, Sound Blaster® Live!, with 500VA UPS)</t>
    </r>
  </si>
  <si>
    <t>Dell</t>
  </si>
  <si>
    <t>UPS</t>
  </si>
  <si>
    <t>APC Smart-UPS SC 420VA 120V</t>
  </si>
  <si>
    <t>CDWG</t>
  </si>
  <si>
    <t>Graphics card</t>
  </si>
  <si>
    <r>
      <rPr>
        <sz val="10"/>
        <color indexed="8"/>
        <rFont val="Bitstream Vera Sans"/>
        <family val="0"/>
      </rPr>
      <t>Dual DVI – Matrox Parhelia APVe 128MB PCIe x16 (Dual DVI at 1920x1600)</t>
    </r>
  </si>
  <si>
    <t>CDWG</t>
  </si>
  <si>
    <r>
      <rPr>
        <sz val="10"/>
        <color indexed="8"/>
        <rFont val="Bitstream Vera Sans"/>
        <family val="0"/>
      </rPr>
      <t>Quad DVI – Matrox QID LP PCIe (4 DVI 1600x1200 output)</t>
    </r>
  </si>
  <si>
    <t>CDWG</t>
  </si>
  <si>
    <r>
      <rPr>
        <sz val="10"/>
        <rFont val="Bitstream Vera Sans"/>
        <family val="0"/>
      </rPr>
      <t>Extra DVI (e.g. TFT)  – Matrox Millennium P650 Low-profile PCI 64MB DDR Video Card</t>
    </r>
  </si>
  <si>
    <t>CDWG</t>
  </si>
  <si>
    <t>Sound card</t>
  </si>
  <si>
    <r>
      <rPr>
        <sz val="10"/>
        <rFont val="Bitstream Vera Sans"/>
        <family val="0"/>
      </rPr>
      <t>Creative Sound Blaster Audigy 2 Value – PCI</t>
    </r>
  </si>
  <si>
    <t>CDWG</t>
  </si>
  <si>
    <t>Video Capture</t>
  </si>
  <si>
    <r>
      <rPr>
        <sz val="10"/>
        <rFont val="Bitstream Vera Sans"/>
        <family val="0"/>
      </rPr>
      <t>Viewcast Osprey 100</t>
    </r>
  </si>
  <si>
    <t>CDWG</t>
  </si>
  <si>
    <r>
      <rPr>
        <sz val="10"/>
        <rFont val="Bitstream Vera Sans"/>
        <family val="0"/>
      </rPr>
      <t>iTuner Spectra8 (4 BNC video inputs) – PCI</t>
    </r>
  </si>
  <si>
    <r>
      <rPr>
        <sz val="10"/>
        <rFont val="Bitstream Vera Sans"/>
        <family val="0"/>
      </rPr>
      <t>VidStreaming</t>
    </r>
  </si>
  <si>
    <r>
      <rPr>
        <sz val="10"/>
        <rFont val="Bitstream Vera Sans"/>
        <family val="0"/>
      </rPr>
      <t>iTuner Spectra8 expansion board (4 extra BNC inputs) – PCI</t>
    </r>
  </si>
  <si>
    <r>
      <rPr>
        <sz val="10"/>
        <rFont val="Bitstream Vera Sans"/>
        <family val="0"/>
      </rPr>
      <t>VidStreaming</t>
    </r>
  </si>
  <si>
    <t>Cameras</t>
  </si>
  <si>
    <t>Sony EVI-D100 PTZ Camera with IR remote</t>
  </si>
  <si>
    <t>CDWG</t>
  </si>
  <si>
    <t>Microphones</t>
  </si>
  <si>
    <r>
      <rPr>
        <sz val="10"/>
        <color indexed="8"/>
        <rFont val="Bitstream Vera Sans"/>
        <family val="0"/>
      </rPr>
      <t>AccuMic II</t>
    </r>
  </si>
  <si>
    <r>
      <rPr>
        <sz val="10"/>
        <rFont val="Bitstream Vera Sans"/>
        <family val="0"/>
      </rPr>
      <t>GlobalMedia</t>
    </r>
  </si>
  <si>
    <r>
      <rPr>
        <sz val="10"/>
        <color indexed="8"/>
        <rFont val="Bitstream Vera Sans"/>
        <family val="0"/>
      </rPr>
      <t>AccuMic II Extension Pod</t>
    </r>
  </si>
  <si>
    <r>
      <rPr>
        <sz val="10"/>
        <rFont val="Bitstream Vera Sans"/>
        <family val="0"/>
      </rPr>
      <t>GlobalMedia</t>
    </r>
  </si>
  <si>
    <t>Speakers</t>
  </si>
  <si>
    <r>
      <rPr>
        <sz val="10"/>
        <color indexed="8"/>
        <rFont val="Bitstream Vera Sans"/>
        <family val="0"/>
      </rPr>
      <t>Altec Lansing VS4121 - PC multimedia speaker system</t>
    </r>
  </si>
  <si>
    <t>CDWG</t>
  </si>
  <si>
    <r>
      <rPr>
        <sz val="10"/>
        <rFont val="Bitstream Vera Sans"/>
        <family val="0"/>
      </rPr>
      <t>Genelec 1029A Monitoring System</t>
    </r>
  </si>
  <si>
    <t>Musicians Friend</t>
  </si>
  <si>
    <t>Keyboard/Mouse</t>
  </si>
  <si>
    <r>
      <rPr>
        <sz val="10"/>
        <rFont val="Bitstream Vera Sans"/>
        <family val="0"/>
      </rPr>
      <t>Logitech Cordless Desktop keyboard and mouse (USB) -black</t>
    </r>
  </si>
  <si>
    <t>CDWG</t>
  </si>
  <si>
    <r>
      <rPr>
        <sz val="10"/>
        <color indexed="8"/>
        <rFont val="Bitstream Vera Sans"/>
        <family val="0"/>
      </rPr>
      <t>Belkin 2-Port KVM Switch (USB)</t>
    </r>
  </si>
  <si>
    <t>CDWG</t>
  </si>
  <si>
    <t>Projector</t>
  </si>
  <si>
    <t>Total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</si>
</sst>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\$#,##0.00"/>
    <numFmt numFmtId="166" formatCode="[$$-9]#,##0.00;[RED]-[$$-9]#,##0.00"/>
  </numFmts>
  <fonts count="5">
    <font>
      <sz val="10"/>
      <name val="Arial"/>
      <family val="2"/>
    </font>
    <font>
      <sz val="10"/>
      <name val="Bitstream Vera Sans"/>
      <family val="0"/>
    </font>
    <font>
      <sz val="14"/>
      <name val="Bitstream Vera Sans"/>
      <family val="0"/>
    </font>
    <font>
      <b/>
      <sz val="10"/>
      <name val="Bitstream Vera Sans"/>
      <family val="0"/>
    </font>
    <font>
      <sz val="10"/>
      <color indexed="8"/>
      <name val="Bitstream Vera San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4" xfId="0" applyFont="1" applyBorder="1" applyAlignment="1">
      <alignment wrapText="1"/>
    </xf>
    <xf numFmtId="165" fontId="1" fillId="0" borderId="8" xfId="0" applyNumberFormat="1" applyFont="1" applyBorder="1" applyAlignment="1">
      <alignment/>
    </xf>
    <xf numFmtId="164" fontId="1" fillId="0" borderId="4" xfId="0" applyFont="1" applyBorder="1" applyAlignment="1">
      <alignment/>
    </xf>
    <xf numFmtId="166" fontId="1" fillId="0" borderId="8" xfId="0" applyNumberFormat="1" applyFont="1" applyBorder="1" applyAlignment="1">
      <alignment/>
    </xf>
    <xf numFmtId="164" fontId="4" fillId="0" borderId="4" xfId="0" applyFont="1" applyBorder="1" applyAlignment="1">
      <alignment/>
    </xf>
    <xf numFmtId="164" fontId="1" fillId="0" borderId="4" xfId="0" applyFont="1" applyBorder="1" applyAlignment="1">
      <alignment wrapText="1"/>
    </xf>
    <xf numFmtId="164" fontId="2" fillId="0" borderId="4" xfId="0" applyFont="1" applyBorder="1" applyAlignment="1">
      <alignment/>
    </xf>
    <xf numFmtId="164" fontId="2" fillId="0" borderId="8" xfId="0" applyFont="1" applyBorder="1" applyAlignment="1">
      <alignment/>
    </xf>
    <xf numFmtId="166" fontId="2" fillId="0" borderId="8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67.57421875" style="1" customWidth="1"/>
    <col min="2" max="3" width="11.7109375" style="1" customWidth="1"/>
    <col min="4" max="4" width="15.421875" style="1" customWidth="1"/>
    <col min="5" max="256" width="11.7109375" style="1" customWidth="1"/>
  </cols>
  <sheetData>
    <row r="1" s="1" customFormat="1" ht="12"/>
    <row r="2" spans="1:2" s="2" customFormat="1" ht="17.25">
      <c r="A2" s="2" t="s">
        <v>0</v>
      </c>
      <c r="B2" s="2" t="s">
        <v>1</v>
      </c>
    </row>
    <row r="3" s="1" customFormat="1" ht="12"/>
    <row r="4" spans="1:5" s="1" customFormat="1" ht="12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</row>
    <row r="5" spans="1:5" s="1" customFormat="1" ht="12">
      <c r="A5" s="6"/>
      <c r="B5" s="7"/>
      <c r="C5" s="8"/>
      <c r="D5" s="9"/>
      <c r="E5" s="10"/>
    </row>
    <row r="6" spans="1:5" s="1" customFormat="1" ht="12">
      <c r="A6" s="6" t="s">
        <v>7</v>
      </c>
      <c r="B6" s="11"/>
      <c r="C6" s="11"/>
      <c r="D6" s="11"/>
      <c r="E6" s="12"/>
    </row>
    <row r="7" spans="1:5" s="1" customFormat="1" ht="23.25" customHeight="1">
      <c r="A7" s="13" t="s">
        <v>8</v>
      </c>
      <c r="B7" s="14">
        <v>1028</v>
      </c>
      <c r="C7" s="11">
        <v>1</v>
      </c>
      <c r="D7" s="14">
        <f>B7*C7</f>
        <v>1028</v>
      </c>
      <c r="E7" s="12" t="s">
        <v>9</v>
      </c>
    </row>
    <row r="8" spans="1:5" s="1" customFormat="1" ht="12">
      <c r="A8" s="15"/>
      <c r="B8" s="11"/>
      <c r="C8" s="11"/>
      <c r="D8" s="11"/>
      <c r="E8" s="12"/>
    </row>
    <row r="9" spans="1:5" s="1" customFormat="1" ht="12.75" hidden="1">
      <c r="A9" s="6" t="s">
        <v>10</v>
      </c>
      <c r="B9" s="11"/>
      <c r="C9" s="11"/>
      <c r="D9" s="11"/>
      <c r="E9" s="12"/>
    </row>
    <row r="10" spans="1:5" s="1" customFormat="1" ht="12.75" hidden="1">
      <c r="A10" s="15" t="s">
        <v>11</v>
      </c>
      <c r="B10" s="16">
        <v>120</v>
      </c>
      <c r="C10" s="11">
        <v>0</v>
      </c>
      <c r="D10" s="14">
        <f>B10*C10</f>
        <v>0</v>
      </c>
      <c r="E10" s="12" t="s">
        <v>12</v>
      </c>
    </row>
    <row r="11" spans="1:5" s="1" customFormat="1" ht="12.75" hidden="1">
      <c r="A11" s="15"/>
      <c r="B11" s="11"/>
      <c r="C11" s="11"/>
      <c r="D11" s="11"/>
      <c r="E11" s="12"/>
    </row>
    <row r="12" spans="1:5" s="1" customFormat="1" ht="12.75" hidden="1">
      <c r="A12" s="6" t="s">
        <v>13</v>
      </c>
      <c r="B12" s="11"/>
      <c r="C12" s="11"/>
      <c r="D12" s="11"/>
      <c r="E12" s="12"/>
    </row>
    <row r="13" spans="1:5" s="1" customFormat="1" ht="12.75" hidden="1">
      <c r="A13" s="17" t="s">
        <v>14</v>
      </c>
      <c r="B13" s="16">
        <v>310</v>
      </c>
      <c r="C13" s="11">
        <v>0</v>
      </c>
      <c r="D13" s="14">
        <f>B13*C13</f>
        <v>0</v>
      </c>
      <c r="E13" s="12" t="s">
        <v>15</v>
      </c>
    </row>
    <row r="14" spans="1:5" s="1" customFormat="1" ht="12.75" hidden="1">
      <c r="A14" s="17" t="s">
        <v>16</v>
      </c>
      <c r="B14" s="16">
        <v>750</v>
      </c>
      <c r="C14" s="11">
        <v>0</v>
      </c>
      <c r="D14" s="14">
        <f>B14*C14</f>
        <v>0</v>
      </c>
      <c r="E14" s="12" t="s">
        <v>17</v>
      </c>
    </row>
    <row r="15" spans="1:5" s="1" customFormat="1" ht="12.75" hidden="1">
      <c r="A15" s="15" t="s">
        <v>18</v>
      </c>
      <c r="B15" s="16">
        <v>220</v>
      </c>
      <c r="C15" s="11">
        <v>0</v>
      </c>
      <c r="D15" s="14">
        <f>B15*C15</f>
        <v>0</v>
      </c>
      <c r="E15" s="12" t="s">
        <v>19</v>
      </c>
    </row>
    <row r="16" spans="1:5" s="1" customFormat="1" ht="12.75" hidden="1">
      <c r="A16" s="15"/>
      <c r="B16" s="11"/>
      <c r="C16" s="11"/>
      <c r="D16" s="11"/>
      <c r="E16" s="12"/>
    </row>
    <row r="17" spans="1:5" s="1" customFormat="1" ht="12.75" hidden="1">
      <c r="A17" s="6" t="s">
        <v>20</v>
      </c>
      <c r="B17" s="11"/>
      <c r="C17" s="11"/>
      <c r="D17" s="11"/>
      <c r="E17" s="12"/>
    </row>
    <row r="18" spans="1:5" s="1" customFormat="1" ht="12.75" hidden="1">
      <c r="A18" s="18" t="s">
        <v>21</v>
      </c>
      <c r="B18" s="14">
        <v>50</v>
      </c>
      <c r="C18" s="11">
        <v>0</v>
      </c>
      <c r="D18" s="14">
        <f>B18*C18</f>
        <v>0</v>
      </c>
      <c r="E18" s="12" t="s">
        <v>22</v>
      </c>
    </row>
    <row r="19" spans="1:5" s="1" customFormat="1" ht="12.75" hidden="1">
      <c r="A19" s="15"/>
      <c r="B19" s="11"/>
      <c r="C19" s="11"/>
      <c r="D19" s="11"/>
      <c r="E19" s="12"/>
    </row>
    <row r="20" spans="1:5" s="1" customFormat="1" ht="12">
      <c r="A20" s="6" t="s">
        <v>23</v>
      </c>
      <c r="B20" s="11"/>
      <c r="C20" s="11"/>
      <c r="D20" s="11"/>
      <c r="E20" s="12"/>
    </row>
    <row r="21" spans="1:5" s="1" customFormat="1" ht="12">
      <c r="A21" s="15" t="s">
        <v>24</v>
      </c>
      <c r="B21" s="14">
        <v>160</v>
      </c>
      <c r="C21" s="11">
        <v>1</v>
      </c>
      <c r="D21" s="14">
        <f>B21*C21</f>
        <v>160</v>
      </c>
      <c r="E21" s="12" t="s">
        <v>25</v>
      </c>
    </row>
    <row r="22" spans="1:5" s="1" customFormat="1" ht="12.75" hidden="1">
      <c r="A22" s="15" t="s">
        <v>26</v>
      </c>
      <c r="B22" s="16">
        <v>350</v>
      </c>
      <c r="C22" s="11">
        <v>0</v>
      </c>
      <c r="D22" s="14">
        <f>B22*C22</f>
        <v>0</v>
      </c>
      <c r="E22" s="12" t="s">
        <v>27</v>
      </c>
    </row>
    <row r="23" spans="1:5" s="1" customFormat="1" ht="12.75" hidden="1">
      <c r="A23" s="15" t="s">
        <v>28</v>
      </c>
      <c r="B23" s="16">
        <v>30</v>
      </c>
      <c r="C23" s="11">
        <v>0</v>
      </c>
      <c r="D23" s="14">
        <f>B23*C23</f>
        <v>0</v>
      </c>
      <c r="E23" s="12" t="s">
        <v>29</v>
      </c>
    </row>
    <row r="24" spans="1:5" s="1" customFormat="1" ht="12">
      <c r="A24" s="15"/>
      <c r="B24" s="11"/>
      <c r="C24" s="11"/>
      <c r="D24" s="11"/>
      <c r="E24" s="12"/>
    </row>
    <row r="25" spans="1:5" s="1" customFormat="1" ht="12">
      <c r="A25" s="6" t="s">
        <v>30</v>
      </c>
      <c r="B25" s="11"/>
      <c r="C25" s="11"/>
      <c r="D25" s="11"/>
      <c r="E25" s="12"/>
    </row>
    <row r="26" spans="1:5" s="1" customFormat="1" ht="12">
      <c r="A26" s="15" t="s">
        <v>31</v>
      </c>
      <c r="B26" s="16">
        <v>1150</v>
      </c>
      <c r="C26" s="11">
        <v>1</v>
      </c>
      <c r="D26" s="14">
        <f>B26*C26</f>
        <v>0</v>
      </c>
      <c r="E26" s="12" t="s">
        <v>32</v>
      </c>
    </row>
    <row r="27" spans="1:5" s="1" customFormat="1" ht="12">
      <c r="A27" s="15"/>
      <c r="B27" s="11"/>
      <c r="C27" s="11"/>
      <c r="D27" s="11"/>
      <c r="E27" s="12"/>
    </row>
    <row r="28" spans="1:5" s="1" customFormat="1" ht="12">
      <c r="A28" s="6" t="s">
        <v>33</v>
      </c>
      <c r="B28" s="11"/>
      <c r="C28" s="11"/>
      <c r="D28" s="11"/>
      <c r="E28" s="12"/>
    </row>
    <row r="29" spans="1:5" s="1" customFormat="1" ht="12">
      <c r="A29" s="17" t="s">
        <v>34</v>
      </c>
      <c r="B29" s="16">
        <v>650</v>
      </c>
      <c r="C29" s="11">
        <v>1</v>
      </c>
      <c r="D29" s="14">
        <f>B29*C29</f>
        <v>0</v>
      </c>
      <c r="E29" s="12" t="s">
        <v>35</v>
      </c>
    </row>
    <row r="30" spans="1:5" s="1" customFormat="1" ht="12.75" hidden="1">
      <c r="A30" s="17" t="s">
        <v>36</v>
      </c>
      <c r="B30" s="16">
        <v>650</v>
      </c>
      <c r="C30" s="11">
        <v>0</v>
      </c>
      <c r="D30" s="14">
        <f>B30*C30</f>
        <v>0</v>
      </c>
      <c r="E30" s="12" t="s">
        <v>37</v>
      </c>
    </row>
    <row r="31" spans="1:5" s="1" customFormat="1" ht="12">
      <c r="A31" s="15"/>
      <c r="B31" s="11"/>
      <c r="C31" s="11"/>
      <c r="D31" s="11"/>
      <c r="E31" s="12"/>
    </row>
    <row r="32" spans="1:5" s="1" customFormat="1" ht="12">
      <c r="A32" s="6" t="s">
        <v>38</v>
      </c>
      <c r="B32" s="11"/>
      <c r="C32" s="11"/>
      <c r="D32" s="11"/>
      <c r="E32" s="12"/>
    </row>
    <row r="33" spans="1:5" s="1" customFormat="1" ht="12">
      <c r="A33" s="17" t="s">
        <v>39</v>
      </c>
      <c r="B33" s="14">
        <v>60</v>
      </c>
      <c r="C33" s="11">
        <v>1</v>
      </c>
      <c r="D33" s="14">
        <f>B33*C33</f>
        <v>60</v>
      </c>
      <c r="E33" s="12" t="s">
        <v>40</v>
      </c>
    </row>
    <row r="34" spans="1:5" s="1" customFormat="1" ht="12.75" hidden="1">
      <c r="A34" s="15" t="s">
        <v>41</v>
      </c>
      <c r="B34" s="16">
        <v>1000</v>
      </c>
      <c r="C34" s="11">
        <v>0</v>
      </c>
      <c r="D34" s="14">
        <f>B34*C34</f>
        <v>0</v>
      </c>
      <c r="E34" s="12" t="s">
        <v>42</v>
      </c>
    </row>
    <row r="35" spans="1:5" s="1" customFormat="1" ht="12">
      <c r="A35" s="15"/>
      <c r="B35" s="11"/>
      <c r="C35" s="11"/>
      <c r="D35" s="11"/>
      <c r="E35" s="12"/>
    </row>
    <row r="36" spans="1:5" s="1" customFormat="1" ht="12">
      <c r="A36" s="6" t="s">
        <v>43</v>
      </c>
      <c r="B36" s="11"/>
      <c r="C36" s="11"/>
      <c r="D36" s="11"/>
      <c r="E36" s="12"/>
    </row>
    <row r="37" spans="1:5" s="1" customFormat="1" ht="12">
      <c r="A37" s="18" t="s">
        <v>44</v>
      </c>
      <c r="B37" s="14">
        <v>160</v>
      </c>
      <c r="C37" s="11">
        <v>1</v>
      </c>
      <c r="D37" s="14">
        <f>B37*C37</f>
        <v>160</v>
      </c>
      <c r="E37" s="12" t="s">
        <v>45</v>
      </c>
    </row>
    <row r="38" spans="1:5" s="1" customFormat="1" ht="12.75" hidden="1">
      <c r="A38" s="17" t="s">
        <v>46</v>
      </c>
      <c r="B38" s="14">
        <v>50</v>
      </c>
      <c r="C38" s="11">
        <v>0</v>
      </c>
      <c r="D38" s="14">
        <f>B38*C38</f>
        <v>0</v>
      </c>
      <c r="E38" s="12" t="s">
        <v>47</v>
      </c>
    </row>
    <row r="39" spans="1:5" s="1" customFormat="1" ht="12">
      <c r="A39" s="15"/>
      <c r="B39" s="11"/>
      <c r="C39" s="11"/>
      <c r="D39" s="11"/>
      <c r="E39" s="12"/>
    </row>
    <row r="40" spans="1:5" s="1" customFormat="1" ht="12.75" hidden="1">
      <c r="A40" s="6" t="s">
        <v>48</v>
      </c>
      <c r="B40" s="11"/>
      <c r="C40" s="11"/>
      <c r="D40" s="11"/>
      <c r="E40" s="12"/>
    </row>
    <row r="41" spans="1:5" s="1" customFormat="1" ht="12.75" hidden="1">
      <c r="A41" s="18"/>
      <c r="B41" s="14">
        <v>0</v>
      </c>
      <c r="C41" s="11">
        <v>0</v>
      </c>
      <c r="D41" s="14">
        <f>B41*C41</f>
        <v>0</v>
      </c>
      <c r="E41" s="12"/>
    </row>
    <row r="42" spans="1:5" s="1" customFormat="1" ht="12.75" hidden="1">
      <c r="A42" s="17"/>
      <c r="B42" s="14">
        <v>0</v>
      </c>
      <c r="C42" s="11">
        <v>0</v>
      </c>
      <c r="D42" s="14">
        <f>B42*C42</f>
        <v>0</v>
      </c>
      <c r="E42" s="12"/>
    </row>
    <row r="43" spans="1:5" s="1" customFormat="1" ht="12.75" hidden="1">
      <c r="A43" s="15"/>
      <c r="B43" s="11"/>
      <c r="C43" s="11"/>
      <c r="D43" s="11"/>
      <c r="E43" s="12"/>
    </row>
    <row r="44" spans="1:5" s="1" customFormat="1" ht="12.75" hidden="1">
      <c r="A44" s="15"/>
      <c r="B44" s="11"/>
      <c r="C44" s="11"/>
      <c r="D44" s="11"/>
      <c r="E44" s="12"/>
    </row>
    <row r="45" spans="1:5" s="1" customFormat="1" ht="12">
      <c r="A45" s="15"/>
      <c r="B45" s="11"/>
      <c r="C45" s="11"/>
      <c r="D45" s="11"/>
      <c r="E45" s="12"/>
    </row>
    <row r="46" spans="1:5" s="2" customFormat="1" ht="16.5">
      <c r="A46" s="19"/>
      <c r="B46" s="20" t="s">
        <v>49</v>
      </c>
      <c r="C46" s="20"/>
      <c r="D46" s="21">
        <f>SUM(D6:D45)</f>
        <v>3208</v>
      </c>
      <c r="E46" s="22"/>
    </row>
    <row r="47" spans="1:5" s="1" customFormat="1" ht="12">
      <c r="A47" s="23"/>
      <c r="B47" s="24"/>
      <c r="C47" s="24"/>
      <c r="D47" s="24"/>
      <c r="E47" s="25"/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26" customWidth="1"/>
  </cols>
  <sheetData>
    <row r="1" s="26" customFormat="1" ht="12"/>
    <row r="2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26" customWidth="1"/>
  </cols>
  <sheetData>
    <row r="1" s="26" customFormat="1" ht="12"/>
    <row r="2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2005-08-04T20:00:23Z</cp:lastPrinted>
  <dcterms:created xsi:type="dcterms:W3CDTF">2005-05-02T14:07:32Z</dcterms:created>
  <dcterms:modified xsi:type="dcterms:W3CDTF">2005-05-02T15:14:34Z</dcterms:modified>
  <cp:category/>
  <cp:version/>
  <cp:contentType/>
  <cp:contentStatus/>
  <cp:revision>16</cp:revision>
</cp:coreProperties>
</file>